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psserv\redirect$\WLeszczynska\Desktop\PRZENIESIONE\ZAMÓWIENIA PUBLICZNE\ART. CZYSTOŚCIOWE\2023\ZAŁĄCZNIKI\"/>
    </mc:Choice>
  </mc:AlternateContent>
  <xr:revisionPtr revIDLastSave="0" documentId="13_ncr:1_{C6ABF2D5-4734-44F6-BAA3-1E639B7D2329}" xr6:coauthVersionLast="47" xr6:coauthVersionMax="47" xr10:uidLastSave="{00000000-0000-0000-0000-000000000000}"/>
  <bookViews>
    <workbookView xWindow="-108" yWindow="-108" windowWidth="21876" windowHeight="12576" xr2:uid="{5A7D820E-64F1-457B-8277-7B21F74402AB}"/>
  </bookViews>
  <sheets>
    <sheet name="Zał.2 - form. asortymentowo" sheetId="2" r:id="rId1"/>
  </sheets>
  <definedNames>
    <definedName name="_xlnm._FilterDatabase" localSheetId="0" hidden="1">'Zał.2 - form. asortymentowo'!$A$6:$G$6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2" l="1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83" i="2" l="1"/>
</calcChain>
</file>

<file path=xl/sharedStrings.xml><?xml version="1.0" encoding="utf-8"?>
<sst xmlns="http://schemas.openxmlformats.org/spreadsheetml/2006/main" count="242" uniqueCount="172">
  <si>
    <t>Pieczęć Wykonawcy</t>
  </si>
  <si>
    <t>Załącznik nr 2</t>
  </si>
  <si>
    <t>FORMULARZ ASORTYMENTOWO-CENOWY</t>
  </si>
  <si>
    <t>Lp.</t>
  </si>
  <si>
    <t>Nazwa towaru</t>
  </si>
  <si>
    <t>Opakowanie producenta**</t>
  </si>
  <si>
    <t>J.m</t>
  </si>
  <si>
    <t>Ilość</t>
  </si>
  <si>
    <t>Cena jednostkowa brutto</t>
  </si>
  <si>
    <t>Wartość brutto</t>
  </si>
  <si>
    <t>1.</t>
  </si>
  <si>
    <t>szt</t>
  </si>
  <si>
    <t>2.</t>
  </si>
  <si>
    <t>Automatyczny odświeżacz powietrza, dyfuzor plus wkład, 250 ml, posiadający 3 stopnie regulacji czasowej, bez dodatku wody</t>
  </si>
  <si>
    <t>3.</t>
  </si>
  <si>
    <t>Folia aluminiowa 50  mb</t>
  </si>
  <si>
    <t>4.</t>
  </si>
  <si>
    <t>Folia spożywcza 50 mb</t>
  </si>
  <si>
    <t>5.</t>
  </si>
  <si>
    <t>Gąbka do mycia ciała dwuwarstwowa: z jednej strony miękka, z drugiej szorstka</t>
  </si>
  <si>
    <t>6.</t>
  </si>
  <si>
    <t>Jednorazowe rękawice foliowe HPD – a 100</t>
  </si>
  <si>
    <t>op</t>
  </si>
  <si>
    <t>7.</t>
  </si>
  <si>
    <t xml:space="preserve">Kije do MOPa wkręcane </t>
  </si>
  <si>
    <t>8.</t>
  </si>
  <si>
    <t>Końcówki mop bawełna wkręcane</t>
  </si>
  <si>
    <t>9.</t>
  </si>
  <si>
    <t xml:space="preserve">Kostki wc do spłuczki – minimum 400 spłukań </t>
  </si>
  <si>
    <t>10.</t>
  </si>
  <si>
    <t>Kosze z tworzywa sztucznego na śmieci 15 l, otwierane z pedałem</t>
  </si>
  <si>
    <t>11.</t>
  </si>
  <si>
    <t>Krem do rąk glicerynowo-witaminowy 100 ml</t>
  </si>
  <si>
    <t>12.</t>
  </si>
  <si>
    <t>Krochmal w płynie 750 ml</t>
  </si>
  <si>
    <t>13.</t>
  </si>
  <si>
    <t>Łopatka + zmiotka</t>
  </si>
  <si>
    <t>kpl</t>
  </si>
  <si>
    <t>14.</t>
  </si>
  <si>
    <t>Magiczna gąbka do czyszczenia ścian</t>
  </si>
  <si>
    <t>15.</t>
  </si>
  <si>
    <t>16.</t>
  </si>
  <si>
    <t>Miotły Sorgo</t>
  </si>
  <si>
    <t>17.</t>
  </si>
  <si>
    <t>Mop płaski z bawełny 14 cm x 45 cm - zapas</t>
  </si>
  <si>
    <t>18.</t>
  </si>
  <si>
    <t>Mydło dezynfekujące 5 l</t>
  </si>
  <si>
    <t>19.</t>
  </si>
  <si>
    <t xml:space="preserve">Mydło toaletowe 100 g  </t>
  </si>
  <si>
    <t>20.</t>
  </si>
  <si>
    <t>Mydło w płynie dezynfekujące
0,5 ml z dozownikiem</t>
  </si>
  <si>
    <t>21.</t>
  </si>
  <si>
    <t>22.</t>
  </si>
  <si>
    <t>Odświeżacz żel wolnostojący - zapach pomarańcza, cytrus, kwiaty</t>
  </si>
  <si>
    <t>23.</t>
  </si>
  <si>
    <t>Odświeżacze spray  300 ml</t>
  </si>
  <si>
    <t>24.</t>
  </si>
  <si>
    <t>Papier toaletowy dwuwarstwowy biały  średnica 19 cm</t>
  </si>
  <si>
    <t>25.</t>
  </si>
  <si>
    <t>Papier toletowy trzywarstowy mały biały – min.300 listków</t>
  </si>
  <si>
    <t>26.</t>
  </si>
  <si>
    <t>27.</t>
  </si>
  <si>
    <t>28.</t>
  </si>
  <si>
    <t>29.</t>
  </si>
  <si>
    <t>30.</t>
  </si>
  <si>
    <t>31.</t>
  </si>
  <si>
    <t>Płyn do płukania 4 l</t>
  </si>
  <si>
    <t>32.</t>
  </si>
  <si>
    <t>33.</t>
  </si>
  <si>
    <t>34.</t>
  </si>
  <si>
    <t>35.</t>
  </si>
  <si>
    <t>Płyn do szyb ze spryskiwaczem 
750 ml</t>
  </si>
  <si>
    <t>36.</t>
  </si>
  <si>
    <t>37.</t>
  </si>
  <si>
    <t>38.</t>
  </si>
  <si>
    <t>Płyn Javel 2 l</t>
  </si>
  <si>
    <t>39.</t>
  </si>
  <si>
    <t>40.</t>
  </si>
  <si>
    <t>41.</t>
  </si>
  <si>
    <t xml:space="preserve">Płyn Voigt Gastro-Acid, VC 630, środek do mycia lodówek 3l </t>
  </si>
  <si>
    <t>42.</t>
  </si>
  <si>
    <t>Proszek do prania  400 g</t>
  </si>
  <si>
    <t>43.</t>
  </si>
  <si>
    <t>Proszek do prania - Typu "Bryza do białego" lub produkt równoważny, 6 kg</t>
  </si>
  <si>
    <t xml:space="preserve">szt </t>
  </si>
  <si>
    <t>44.</t>
  </si>
  <si>
    <t>Proszek do prania - Typu "Bryza do kolorów" lub produkt równoważny, 6 kg</t>
  </si>
  <si>
    <t>45.</t>
  </si>
  <si>
    <t>Proszek do prania i dezynfekcji, Barlon – extra D, 15 kg</t>
  </si>
  <si>
    <t>46.</t>
  </si>
  <si>
    <t>Proszek do szorowania 1 kg</t>
  </si>
  <si>
    <t>47.</t>
  </si>
  <si>
    <t>Proszek Vanish do firan 400 g</t>
  </si>
  <si>
    <t>48.</t>
  </si>
  <si>
    <t>Reklamówki  38x11x70, atest spożywczy, a '100 szt</t>
  </si>
  <si>
    <t>49.</t>
  </si>
  <si>
    <t>Reklamówki 26,6x45, atest spożywczy, a '100 szt</t>
  </si>
  <si>
    <t>50.</t>
  </si>
  <si>
    <t>Ręczniki papierowe, 2 warstwowe białe, składane w ZZ,  25x23,  4000 szt w opakowaniu.</t>
  </si>
  <si>
    <t>51.</t>
  </si>
  <si>
    <t>Rękawice ochronne gumowe, flokowane, wykonane z latexu i kauczuku naturalnego, Kat I  normy:  EN 420,EN 388,EN374 o wysokiej odporności na detergenty, rozmiar M</t>
  </si>
  <si>
    <t>para</t>
  </si>
  <si>
    <t>52.</t>
  </si>
  <si>
    <t>Rękawice ochronne robocze ocieplane, rozmiar L-XL</t>
  </si>
  <si>
    <t>53.</t>
  </si>
  <si>
    <t>Rękawice ochronne robocze powlekane poliuretanem, rozmiar L-XL</t>
  </si>
  <si>
    <t>54.</t>
  </si>
  <si>
    <t>Rękawice wampirki powlekane gumą OX-UNIWAMP</t>
  </si>
  <si>
    <t>55.</t>
  </si>
  <si>
    <t>Serwetki gastronomiczne jednowarstwowe różne kolory 
150 mm x 150 mm  op 200 szt</t>
  </si>
  <si>
    <t>56.</t>
  </si>
  <si>
    <t>Sól do zmywarki,  a ' 1,5 kg</t>
  </si>
  <si>
    <t>57.</t>
  </si>
  <si>
    <t>Szampon rumiankowy do włosów, 1l</t>
  </si>
  <si>
    <t>58.</t>
  </si>
  <si>
    <t>59.</t>
  </si>
  <si>
    <t>Szczotki do WC z pojemnikami</t>
  </si>
  <si>
    <t>60.</t>
  </si>
  <si>
    <t xml:space="preserve">Szczotki drewniane do szorowania z kijami </t>
  </si>
  <si>
    <t>61.</t>
  </si>
  <si>
    <t xml:space="preserve">Szczotki drewniane do zamiatania z kijami </t>
  </si>
  <si>
    <t>62.</t>
  </si>
  <si>
    <t xml:space="preserve">Ściereczka uniwersalna </t>
  </si>
  <si>
    <t>63.</t>
  </si>
  <si>
    <t>64.</t>
  </si>
  <si>
    <t>Ścierki do podlogi bawełniane 
60 x 70</t>
  </si>
  <si>
    <t>65.</t>
  </si>
  <si>
    <t>66.</t>
  </si>
  <si>
    <t>67.</t>
  </si>
  <si>
    <t>Uchwyt do mopa magnesowy</t>
  </si>
  <si>
    <t>68.</t>
  </si>
  <si>
    <t>Drążek do mopa aluminiowy</t>
  </si>
  <si>
    <t>69.</t>
  </si>
  <si>
    <t>Wiadra z pokrywą 15 l</t>
  </si>
  <si>
    <t>70.</t>
  </si>
  <si>
    <t>Worki na śmieci,  60 l a '10, czerwone o podwyższszonej wytrzymałości</t>
  </si>
  <si>
    <t>71.</t>
  </si>
  <si>
    <t>Worki na śmieci, 60 l,  a '10, czarne o podwyższonej wytrzymałości</t>
  </si>
  <si>
    <t>72.</t>
  </si>
  <si>
    <t>Worki niebieskie 120 l  a 10 - na wózki na bieliznę o podwyższonej wytrzymałości</t>
  </si>
  <si>
    <t>73.</t>
  </si>
  <si>
    <t>Zapas, wkład do automatycznego odświeżacza 250 ml typu " Air Wick"</t>
  </si>
  <si>
    <t>74.</t>
  </si>
  <si>
    <t>Zmywak kuchenny, druciak metalowy</t>
  </si>
  <si>
    <t>75.</t>
  </si>
  <si>
    <t>Zmywak kuchenny do teflonu</t>
  </si>
  <si>
    <t xml:space="preserve">Zmywak kuchenny, gąbka MAXI z ostrą warstwą  </t>
  </si>
  <si>
    <t>Żel pod prysznic kremowy, nawilżający, do suchej skóry,  0,5 l</t>
  </si>
  <si>
    <t>RAZEM:</t>
  </si>
  <si>
    <r>
      <rPr>
        <b/>
        <sz val="9"/>
        <color theme="1"/>
        <rFont val="Bookman Old Style"/>
        <family val="1"/>
        <charset val="238"/>
      </rPr>
      <t xml:space="preserve">* </t>
    </r>
    <r>
      <rPr>
        <sz val="9"/>
        <color theme="1"/>
        <rFont val="Bookman Old Style"/>
        <family val="1"/>
        <charset val="238"/>
      </rPr>
      <t>W przypadku zaoferowania produktów równoważnych Zamawiający wymaga załączenia kart charakterystyki produktu oraz podanie składu produktu równoważnego w celu porównania składu receptury produktu oferowanego z podanym oryginałem. Jednocześnie Zamawiający wymaga dostarczenia przez oferenta próbki proponowanego produktu równoważnego do oferty celem przetestowania produktu równoważnego na terenie DPS Nr 1 w celu stwierdzenia, czy produkt równoważny spełnia te same wymagania co oryginał.</t>
    </r>
  </si>
  <si>
    <t>**Rubrykę opakowanie producenta wypełnić tylko w przypadku oferowanego produktu o innej  wadze.</t>
  </si>
  <si>
    <t>_____________________________________</t>
  </si>
  <si>
    <t>_______________________________________</t>
  </si>
  <si>
    <t xml:space="preserve">data i miejsce sporządzenia </t>
  </si>
  <si>
    <t xml:space="preserve">Data, podpis, pieczątka Wykonawcy </t>
  </si>
  <si>
    <t>Rękawice nitrylowe A'10, niebieskie rozmiar S-XL</t>
  </si>
  <si>
    <r>
      <rPr>
        <sz val="10"/>
        <color rgb="FF000000"/>
        <rFont val="Bookman Old Style"/>
        <family val="1"/>
        <charset val="238"/>
      </rPr>
      <t>Płyn do prania, hipoalergiczny 1 l.</t>
    </r>
    <r>
      <rPr>
        <b/>
        <sz val="10"/>
        <color indexed="8"/>
        <rFont val="Bookman Old Style"/>
        <family val="1"/>
        <charset val="238"/>
      </rPr>
      <t xml:space="preserve"> Typu "Biały Jeleń" lub produkt równoważny*</t>
    </r>
  </si>
  <si>
    <r>
      <rPr>
        <sz val="10"/>
        <color rgb="FF000000"/>
        <rFont val="Bookman Old Style"/>
        <family val="1"/>
        <charset val="238"/>
      </rPr>
      <t xml:space="preserve">Płyn uniwersalny do podłóg, zapachowy 1 l.
</t>
    </r>
    <r>
      <rPr>
        <b/>
        <sz val="10"/>
        <color indexed="8"/>
        <rFont val="Bookman Old Style"/>
        <family val="1"/>
        <charset val="238"/>
      </rPr>
      <t>Typu " Ajax" lub produkt równoważny*</t>
    </r>
  </si>
  <si>
    <r>
      <rPr>
        <sz val="10"/>
        <color rgb="FF000000"/>
        <rFont val="Bookman Old Style"/>
        <family val="1"/>
        <charset val="238"/>
      </rPr>
      <t xml:space="preserve">Płyn do WC. 
</t>
    </r>
    <r>
      <rPr>
        <b/>
        <sz val="10"/>
        <color indexed="8"/>
        <rFont val="Bookman Old Style"/>
        <family val="1"/>
        <charset val="238"/>
      </rPr>
      <t>Typu " Domestos" 1250 ml lub produkt równoważny*</t>
    </r>
  </si>
  <si>
    <r>
      <rPr>
        <sz val="10"/>
        <color rgb="FF000000"/>
        <rFont val="Bookman Old Style"/>
        <family val="1"/>
        <charset val="238"/>
      </rPr>
      <t>Płyn do WC - 1 l.</t>
    </r>
    <r>
      <rPr>
        <b/>
        <sz val="10"/>
        <color indexed="8"/>
        <rFont val="Bookman Old Style"/>
        <family val="1"/>
        <charset val="238"/>
      </rPr>
      <t xml:space="preserve"> 
Typu "Domestos żel do wc, zero kamienia" lub produkt równoważny*</t>
    </r>
  </si>
  <si>
    <r>
      <rPr>
        <sz val="10"/>
        <color rgb="FF000000"/>
        <rFont val="Bookman Old Style"/>
        <family val="1"/>
        <charset val="238"/>
      </rPr>
      <t>Płyn do płukania, hipoalergiczny koncentrat do płukania 1 l.</t>
    </r>
    <r>
      <rPr>
        <b/>
        <sz val="10"/>
        <color indexed="8"/>
        <rFont val="Bookman Old Style"/>
        <family val="1"/>
        <charset val="238"/>
      </rPr>
      <t xml:space="preserve"> 
Typu "Biały Jeleń" lub produkt równoważny*</t>
    </r>
  </si>
  <si>
    <r>
      <rPr>
        <sz val="10"/>
        <color rgb="FF000000"/>
        <rFont val="Bookman Old Style"/>
        <family val="1"/>
        <charset val="238"/>
      </rPr>
      <t>Płyn do mycia naczyń. Usuwający trudne zabrudzenia i tłuszczz z funkcją nabłyszczania 5 l.</t>
    </r>
    <r>
      <rPr>
        <b/>
        <sz val="10"/>
        <color indexed="8"/>
        <rFont val="Bookman Old Style"/>
        <family val="1"/>
        <charset val="238"/>
      </rPr>
      <t xml:space="preserve"> 
Typu " Ludwik" lub produkt równoważny*</t>
    </r>
  </si>
  <si>
    <r>
      <rPr>
        <sz val="10"/>
        <color rgb="FF000000"/>
        <rFont val="Bookman Old Style"/>
        <family val="1"/>
        <charset val="238"/>
      </rPr>
      <t>Płyn do czyszczenia stali nierdzewnej w sprayu 1 l.</t>
    </r>
    <r>
      <rPr>
        <b/>
        <sz val="10"/>
        <color indexed="8"/>
        <rFont val="Bookman Old Style"/>
        <family val="1"/>
        <charset val="238"/>
      </rPr>
      <t xml:space="preserve"> 
Typu "Meglio" lub produkt równoważny*</t>
    </r>
  </si>
  <si>
    <r>
      <t xml:space="preserve">Kostka zapachowa do WC z koszyczkiem - minimum 40g. Zapach świeży,wyraźny, czysty. Koszyczek stanowi jedną całość z uchwytem, uchwyt posiada regulację pozwalającą na dokładne dopasowanie go do szerokości ścianki miski WC. Kostka wypłukuje się równomiernie, nie rozpada się, nie wypada w formie większych kawałków. 
</t>
    </r>
    <r>
      <rPr>
        <b/>
        <sz val="10"/>
        <color rgb="FF000000"/>
        <rFont val="Bookman Old Style"/>
        <family val="1"/>
        <charset val="238"/>
      </rPr>
      <t>Typu: "Bref Color Aktiv kostka do WC z koszyczkiem" lub produkt równoważny*</t>
    </r>
  </si>
  <si>
    <r>
      <rPr>
        <sz val="10"/>
        <color rgb="FF000000"/>
        <rFont val="Bookman Old Style"/>
        <family val="1"/>
        <charset val="238"/>
      </rPr>
      <t>Odplamiacz  do koloru 1 l, działający w niskich temperaturach, nie odbarwiający ubrań, nie zawiera chloru.</t>
    </r>
    <r>
      <rPr>
        <b/>
        <sz val="10"/>
        <color indexed="8"/>
        <rFont val="Bookman Old Style"/>
        <family val="1"/>
        <charset val="238"/>
      </rPr>
      <t xml:space="preserve"> 
Typu "Vanish" lub produkt równoważny*</t>
    </r>
  </si>
  <si>
    <r>
      <rPr>
        <sz val="10"/>
        <color rgb="FF000000"/>
        <rFont val="Bookman Old Style"/>
        <family val="1"/>
        <charset val="238"/>
      </rPr>
      <t>Płyn do mycia naczyń. Usuwający trudne zabrudzenia i tłuszczz z funkcją nabłyszczania 1 l.</t>
    </r>
    <r>
      <rPr>
        <b/>
        <sz val="10"/>
        <color indexed="8"/>
        <rFont val="Bookman Old Style"/>
        <family val="1"/>
        <charset val="238"/>
      </rPr>
      <t xml:space="preserve"> 
Typu " Ludwik" lub produkt równoważny*</t>
    </r>
  </si>
  <si>
    <r>
      <rPr>
        <sz val="10"/>
        <color rgb="FF000000"/>
        <rFont val="Bookman Old Style"/>
        <family val="1"/>
        <charset val="238"/>
      </rPr>
      <t>Płyn do gruntownego mycia i usuwania tłustych zabrudzeń, skoncentrowany, zapachowy 1l.</t>
    </r>
    <r>
      <rPr>
        <b/>
        <sz val="10"/>
        <color indexed="8"/>
        <rFont val="Bookman Old Style"/>
        <family val="1"/>
        <charset val="238"/>
      </rPr>
      <t xml:space="preserve"> 
Typu "Brudpur  VC 242" lub produkt równoważny*</t>
    </r>
  </si>
  <si>
    <r>
      <rPr>
        <sz val="10"/>
        <color rgb="FF000000"/>
        <rFont val="Bookman Old Style"/>
        <family val="1"/>
        <charset val="238"/>
      </rPr>
      <t>Płyn oparty na bazie kwasu solnego przeznaczony do mycia sanitariatów 1 l.</t>
    </r>
    <r>
      <rPr>
        <b/>
        <sz val="10"/>
        <color indexed="8"/>
        <rFont val="Bookman Old Style"/>
        <family val="1"/>
        <charset val="238"/>
      </rPr>
      <t xml:space="preserve"> 
Typu "Lizo-max" lub produkt równoważny*</t>
    </r>
  </si>
  <si>
    <r>
      <rPr>
        <sz val="10"/>
        <color rgb="FF000000"/>
        <rFont val="Bookman Old Style"/>
        <family val="1"/>
        <charset val="238"/>
      </rPr>
      <t>Płyn do prania 1 l.</t>
    </r>
    <r>
      <rPr>
        <b/>
        <sz val="10"/>
        <color indexed="8"/>
        <rFont val="Bookman Old Style"/>
        <family val="1"/>
        <charset val="238"/>
      </rPr>
      <t xml:space="preserve"> 
Typu "Perwol " lub produkt równoważny*</t>
    </r>
  </si>
  <si>
    <r>
      <t>Ścierka z mikrofibry 30 x 30 -</t>
    </r>
    <r>
      <rPr>
        <b/>
        <sz val="10"/>
        <color indexed="8"/>
        <rFont val="Bookman Old Style"/>
        <family val="1"/>
        <charset val="238"/>
      </rPr>
      <t xml:space="preserve"> ciemne np. kolor ciemniniebieski, granatowy, szary itp..*</t>
    </r>
  </si>
  <si>
    <r>
      <rPr>
        <sz val="10"/>
        <color rgb="FF000000"/>
        <rFont val="Bookman Old Style"/>
        <family val="1"/>
        <charset val="238"/>
      </rPr>
      <t xml:space="preserve">Środek w formie mleczka do czyszczenia powierzchni z dodatkiem mikrogranulek zwiększającycych skuteczność produktu.Pojemność 750 ml. </t>
    </r>
    <r>
      <rPr>
        <b/>
        <sz val="10"/>
        <color indexed="8"/>
        <rFont val="Bookman Old Style"/>
        <family val="1"/>
        <charset val="238"/>
      </rPr>
      <t xml:space="preserve">
Typu "Cif" lub produkt równoważny*</t>
    </r>
  </si>
  <si>
    <r>
      <rPr>
        <sz val="10"/>
        <color rgb="FF000000"/>
        <rFont val="Bookman Old Style"/>
        <family val="1"/>
        <charset val="238"/>
      </rPr>
      <t xml:space="preserve">Tabletki do zmywarki,opk 56 szt.
</t>
    </r>
    <r>
      <rPr>
        <b/>
        <sz val="10"/>
        <color indexed="8"/>
        <rFont val="Bookman Old Style"/>
        <family val="1"/>
        <charset val="238"/>
      </rPr>
      <t>Typu Calgonit-Finish " lub produkt równoważny*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</si>
</sst>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7">
    <font>
      <sz val="11"/>
      <color theme="1"/>
      <name val="Czcionka tekstu podstawowego"/>
      <family val="2"/>
      <charset val="238"/>
    </font>
    <font>
      <sz val="10"/>
      <color theme="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0"/>
      <color rgb="FF000000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sz val="10"/>
      <color theme="1"/>
      <name val="Arial"/>
      <family val="2"/>
      <charset val="238"/>
    </font>
    <font>
      <sz val="8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0"/>
      <color rgb="FF000000"/>
      <name val="Bookman Old Style"/>
      <family val="1"/>
      <charset val="238"/>
    </font>
    <font>
      <sz val="8"/>
      <name val="Czcionka tekstu podstawowego"/>
      <family val="2"/>
      <charset val="238"/>
    </font>
    <font>
      <b/>
      <i/>
      <sz val="8"/>
      <color indexed="8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1" fontId="10" fillId="0" borderId="0" xfId="0" applyNumberFormat="1" applyFont="1" applyAlignment="1">
      <alignment horizontal="left" vertical="center"/>
    </xf>
    <xf numFmtId="0" fontId="13" fillId="0" borderId="0" xfId="0" applyFont="1" applyAlignment="1">
      <alignment wrapText="1"/>
    </xf>
    <xf numFmtId="4" fontId="2" fillId="0" borderId="0" xfId="0" applyNumberFormat="1" applyFont="1" applyAlignment="1">
      <alignment horizontal="right" vertical="center"/>
    </xf>
    <xf numFmtId="1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F27C-E9B4-4E76-A097-EB8A41D2893D}">
  <sheetPr>
    <pageSetUpPr fitToPage="1"/>
  </sheetPr>
  <dimension ref="A1:G94"/>
  <sheetViews>
    <sheetView tabSelected="1" view="pageBreakPreview" topLeftCell="A79" zoomScaleNormal="100" zoomScaleSheetLayoutView="100" workbookViewId="0">
      <selection activeCell="B90" sqref="B90"/>
    </sheetView>
  </sheetViews>
  <sheetFormatPr defaultColWidth="7.8984375" defaultRowHeight="13.8"/>
  <cols>
    <col min="1" max="1" width="4.69921875" style="4" customWidth="1"/>
    <col min="2" max="2" width="33.8984375" style="5" customWidth="1"/>
    <col min="3" max="3" width="13" style="3" bestFit="1" customWidth="1"/>
    <col min="4" max="4" width="5.19921875" style="1" bestFit="1" customWidth="1"/>
    <col min="5" max="5" width="7.3984375" style="2" bestFit="1" customWidth="1"/>
    <col min="6" max="6" width="13.3984375" style="6" customWidth="1"/>
    <col min="7" max="7" width="16.5" style="6" customWidth="1"/>
    <col min="8" max="16384" width="7.8984375" style="3"/>
  </cols>
  <sheetData>
    <row r="1" spans="1:7" ht="66" customHeight="1">
      <c r="A1" s="37" t="s">
        <v>0</v>
      </c>
      <c r="B1" s="37"/>
      <c r="C1" s="37"/>
      <c r="F1" s="43" t="s">
        <v>1</v>
      </c>
      <c r="G1" s="43"/>
    </row>
    <row r="2" spans="1:7">
      <c r="G2" s="7"/>
    </row>
    <row r="3" spans="1:7" ht="30" customHeight="1">
      <c r="A3" s="38" t="s">
        <v>2</v>
      </c>
      <c r="B3" s="39"/>
      <c r="C3" s="39"/>
      <c r="D3" s="39"/>
      <c r="E3" s="39"/>
      <c r="F3" s="39"/>
      <c r="G3" s="39"/>
    </row>
    <row r="4" spans="1:7" ht="30" customHeight="1">
      <c r="A4" s="38"/>
      <c r="B4" s="38"/>
      <c r="C4" s="38"/>
      <c r="D4" s="38"/>
      <c r="E4" s="38"/>
      <c r="F4" s="38"/>
      <c r="G4" s="38"/>
    </row>
    <row r="5" spans="1:7" ht="30" customHeight="1">
      <c r="A5" s="8"/>
      <c r="B5" s="9"/>
      <c r="C5" s="9"/>
      <c r="D5" s="9"/>
      <c r="E5" s="9"/>
      <c r="F5" s="9"/>
      <c r="G5" s="9"/>
    </row>
    <row r="6" spans="1:7" s="15" customFormat="1" ht="41.4">
      <c r="A6" s="10" t="s">
        <v>3</v>
      </c>
      <c r="B6" s="11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9</v>
      </c>
    </row>
    <row r="7" spans="1:7" s="46" customFormat="1" ht="10.199999999999999">
      <c r="A7" s="44">
        <v>1</v>
      </c>
      <c r="B7" s="45">
        <v>2</v>
      </c>
      <c r="C7" s="44">
        <v>3</v>
      </c>
      <c r="D7" s="45">
        <v>4</v>
      </c>
      <c r="E7" s="44">
        <v>5</v>
      </c>
      <c r="F7" s="45">
        <v>6</v>
      </c>
      <c r="G7" s="44">
        <v>7</v>
      </c>
    </row>
    <row r="8" spans="1:7" ht="172.8" customHeight="1">
      <c r="A8" s="16" t="s">
        <v>10</v>
      </c>
      <c r="B8" s="17" t="s">
        <v>163</v>
      </c>
      <c r="C8" s="18"/>
      <c r="D8" s="19" t="s">
        <v>11</v>
      </c>
      <c r="E8" s="20">
        <v>150</v>
      </c>
      <c r="F8" s="21"/>
      <c r="G8" s="22">
        <f>ROUND((E8*F8),2)</f>
        <v>0</v>
      </c>
    </row>
    <row r="9" spans="1:7" ht="52.8">
      <c r="A9" s="16" t="s">
        <v>12</v>
      </c>
      <c r="B9" s="17" t="s">
        <v>13</v>
      </c>
      <c r="C9" s="23"/>
      <c r="D9" s="19" t="s">
        <v>11</v>
      </c>
      <c r="E9" s="24">
        <v>20</v>
      </c>
      <c r="F9" s="21"/>
      <c r="G9" s="22">
        <f t="shared" ref="G9:G72" si="0">ROUND((E9*F9),2)</f>
        <v>0</v>
      </c>
    </row>
    <row r="10" spans="1:7" ht="27.6" customHeight="1">
      <c r="A10" s="16" t="s">
        <v>14</v>
      </c>
      <c r="B10" s="25" t="s">
        <v>15</v>
      </c>
      <c r="C10" s="23"/>
      <c r="D10" s="19" t="s">
        <v>11</v>
      </c>
      <c r="E10" s="20">
        <v>5</v>
      </c>
      <c r="F10" s="21"/>
      <c r="G10" s="22">
        <f t="shared" si="0"/>
        <v>0</v>
      </c>
    </row>
    <row r="11" spans="1:7" ht="27.6" customHeight="1">
      <c r="A11" s="16" t="s">
        <v>16</v>
      </c>
      <c r="B11" s="25" t="s">
        <v>17</v>
      </c>
      <c r="C11" s="23"/>
      <c r="D11" s="19" t="s">
        <v>11</v>
      </c>
      <c r="E11" s="20">
        <v>5</v>
      </c>
      <c r="F11" s="21"/>
      <c r="G11" s="22">
        <f t="shared" si="0"/>
        <v>0</v>
      </c>
    </row>
    <row r="12" spans="1:7" ht="39.6">
      <c r="A12" s="16" t="s">
        <v>18</v>
      </c>
      <c r="B12" s="25" t="s">
        <v>19</v>
      </c>
      <c r="C12" s="23"/>
      <c r="D12" s="19" t="s">
        <v>11</v>
      </c>
      <c r="E12" s="20">
        <v>220</v>
      </c>
      <c r="F12" s="21"/>
      <c r="G12" s="22">
        <f t="shared" si="0"/>
        <v>0</v>
      </c>
    </row>
    <row r="13" spans="1:7" ht="28.95" customHeight="1">
      <c r="A13" s="16" t="s">
        <v>20</v>
      </c>
      <c r="B13" s="25" t="s">
        <v>21</v>
      </c>
      <c r="C13" s="23"/>
      <c r="D13" s="19" t="s">
        <v>22</v>
      </c>
      <c r="E13" s="20">
        <v>1</v>
      </c>
      <c r="F13" s="21"/>
      <c r="G13" s="22">
        <f t="shared" si="0"/>
        <v>0</v>
      </c>
    </row>
    <row r="14" spans="1:7" ht="25.95" customHeight="1">
      <c r="A14" s="16" t="s">
        <v>23</v>
      </c>
      <c r="B14" s="25" t="s">
        <v>24</v>
      </c>
      <c r="C14" s="23"/>
      <c r="D14" s="19" t="s">
        <v>11</v>
      </c>
      <c r="E14" s="20">
        <v>10</v>
      </c>
      <c r="F14" s="21"/>
      <c r="G14" s="22">
        <f t="shared" si="0"/>
        <v>0</v>
      </c>
    </row>
    <row r="15" spans="1:7" ht="25.95" customHeight="1">
      <c r="A15" s="16" t="s">
        <v>25</v>
      </c>
      <c r="B15" s="25" t="s">
        <v>26</v>
      </c>
      <c r="C15" s="23"/>
      <c r="D15" s="19" t="s">
        <v>11</v>
      </c>
      <c r="E15" s="20">
        <v>15</v>
      </c>
      <c r="F15" s="21"/>
      <c r="G15" s="22">
        <f t="shared" si="0"/>
        <v>0</v>
      </c>
    </row>
    <row r="16" spans="1:7" ht="26.4">
      <c r="A16" s="16" t="s">
        <v>27</v>
      </c>
      <c r="B16" s="25" t="s">
        <v>28</v>
      </c>
      <c r="C16" s="23"/>
      <c r="D16" s="19" t="s">
        <v>11</v>
      </c>
      <c r="E16" s="24">
        <v>180</v>
      </c>
      <c r="F16" s="21"/>
      <c r="G16" s="22">
        <f t="shared" si="0"/>
        <v>0</v>
      </c>
    </row>
    <row r="17" spans="1:7" ht="26.4">
      <c r="A17" s="16" t="s">
        <v>29</v>
      </c>
      <c r="B17" s="25" t="s">
        <v>30</v>
      </c>
      <c r="C17" s="23"/>
      <c r="D17" s="19" t="s">
        <v>11</v>
      </c>
      <c r="E17" s="24">
        <v>5</v>
      </c>
      <c r="F17" s="21"/>
      <c r="G17" s="22">
        <f t="shared" si="0"/>
        <v>0</v>
      </c>
    </row>
    <row r="18" spans="1:7" ht="26.4">
      <c r="A18" s="16" t="s">
        <v>31</v>
      </c>
      <c r="B18" s="25" t="s">
        <v>32</v>
      </c>
      <c r="C18" s="23"/>
      <c r="D18" s="19" t="s">
        <v>11</v>
      </c>
      <c r="E18" s="24">
        <v>130</v>
      </c>
      <c r="F18" s="21"/>
      <c r="G18" s="22">
        <f t="shared" si="0"/>
        <v>0</v>
      </c>
    </row>
    <row r="19" spans="1:7" ht="24.6" customHeight="1">
      <c r="A19" s="16" t="s">
        <v>33</v>
      </c>
      <c r="B19" s="25" t="s">
        <v>34</v>
      </c>
      <c r="C19" s="23"/>
      <c r="D19" s="19" t="s">
        <v>11</v>
      </c>
      <c r="E19" s="24">
        <v>40</v>
      </c>
      <c r="F19" s="21"/>
      <c r="G19" s="22">
        <f t="shared" si="0"/>
        <v>0</v>
      </c>
    </row>
    <row r="20" spans="1:7" ht="24.6" customHeight="1">
      <c r="A20" s="16" t="s">
        <v>35</v>
      </c>
      <c r="B20" s="25" t="s">
        <v>36</v>
      </c>
      <c r="C20" s="23"/>
      <c r="D20" s="19" t="s">
        <v>37</v>
      </c>
      <c r="E20" s="24">
        <v>5</v>
      </c>
      <c r="F20" s="21"/>
      <c r="G20" s="22">
        <f t="shared" si="0"/>
        <v>0</v>
      </c>
    </row>
    <row r="21" spans="1:7" ht="24.6" customHeight="1">
      <c r="A21" s="16" t="s">
        <v>38</v>
      </c>
      <c r="B21" s="25" t="s">
        <v>39</v>
      </c>
      <c r="C21" s="23"/>
      <c r="D21" s="19" t="s">
        <v>11</v>
      </c>
      <c r="E21" s="24">
        <v>10</v>
      </c>
      <c r="F21" s="21"/>
      <c r="G21" s="22">
        <f t="shared" si="0"/>
        <v>0</v>
      </c>
    </row>
    <row r="22" spans="1:7" ht="24.6" customHeight="1">
      <c r="A22" s="16" t="s">
        <v>40</v>
      </c>
      <c r="B22" s="25" t="s">
        <v>42</v>
      </c>
      <c r="C22" s="23"/>
      <c r="D22" s="19" t="s">
        <v>11</v>
      </c>
      <c r="E22" s="24">
        <v>5</v>
      </c>
      <c r="F22" s="21"/>
      <c r="G22" s="22">
        <f t="shared" si="0"/>
        <v>0</v>
      </c>
    </row>
    <row r="23" spans="1:7" ht="26.4">
      <c r="A23" s="16" t="s">
        <v>41</v>
      </c>
      <c r="B23" s="17" t="s">
        <v>44</v>
      </c>
      <c r="C23" s="23"/>
      <c r="D23" s="19" t="s">
        <v>11</v>
      </c>
      <c r="E23" s="24">
        <v>24</v>
      </c>
      <c r="F23" s="21"/>
      <c r="G23" s="22">
        <f t="shared" si="0"/>
        <v>0</v>
      </c>
    </row>
    <row r="24" spans="1:7" ht="25.95" customHeight="1">
      <c r="A24" s="16" t="s">
        <v>43</v>
      </c>
      <c r="B24" s="25" t="s">
        <v>46</v>
      </c>
      <c r="C24" s="23"/>
      <c r="D24" s="19" t="s">
        <v>11</v>
      </c>
      <c r="E24" s="24">
        <v>12</v>
      </c>
      <c r="F24" s="21"/>
      <c r="G24" s="22">
        <f t="shared" si="0"/>
        <v>0</v>
      </c>
    </row>
    <row r="25" spans="1:7" ht="25.95" customHeight="1">
      <c r="A25" s="16" t="s">
        <v>45</v>
      </c>
      <c r="B25" s="25" t="s">
        <v>48</v>
      </c>
      <c r="C25" s="23"/>
      <c r="D25" s="19" t="s">
        <v>11</v>
      </c>
      <c r="E25" s="24">
        <v>900</v>
      </c>
      <c r="F25" s="21"/>
      <c r="G25" s="22">
        <f t="shared" si="0"/>
        <v>0</v>
      </c>
    </row>
    <row r="26" spans="1:7" ht="26.4">
      <c r="A26" s="16" t="s">
        <v>47</v>
      </c>
      <c r="B26" s="25" t="s">
        <v>50</v>
      </c>
      <c r="C26" s="23"/>
      <c r="D26" s="19" t="s">
        <v>11</v>
      </c>
      <c r="E26" s="24">
        <v>42</v>
      </c>
      <c r="F26" s="21"/>
      <c r="G26" s="22">
        <f t="shared" si="0"/>
        <v>0</v>
      </c>
    </row>
    <row r="27" spans="1:7" ht="79.2">
      <c r="A27" s="16" t="s">
        <v>49</v>
      </c>
      <c r="B27" s="26" t="s">
        <v>164</v>
      </c>
      <c r="C27" s="23"/>
      <c r="D27" s="19" t="s">
        <v>11</v>
      </c>
      <c r="E27" s="24">
        <v>20</v>
      </c>
      <c r="F27" s="21"/>
      <c r="G27" s="22">
        <f t="shared" si="0"/>
        <v>0</v>
      </c>
    </row>
    <row r="28" spans="1:7" ht="26.4">
      <c r="A28" s="16" t="s">
        <v>51</v>
      </c>
      <c r="B28" s="25" t="s">
        <v>53</v>
      </c>
      <c r="C28" s="23"/>
      <c r="D28" s="19" t="s">
        <v>11</v>
      </c>
      <c r="E28" s="24">
        <v>10</v>
      </c>
      <c r="F28" s="21"/>
      <c r="G28" s="22">
        <f t="shared" si="0"/>
        <v>0</v>
      </c>
    </row>
    <row r="29" spans="1:7" ht="24" customHeight="1">
      <c r="A29" s="16" t="s">
        <v>52</v>
      </c>
      <c r="B29" s="25" t="s">
        <v>55</v>
      </c>
      <c r="C29" s="23"/>
      <c r="D29" s="19" t="s">
        <v>11</v>
      </c>
      <c r="E29" s="24">
        <v>240</v>
      </c>
      <c r="F29" s="21"/>
      <c r="G29" s="22">
        <f t="shared" si="0"/>
        <v>0</v>
      </c>
    </row>
    <row r="30" spans="1:7" ht="26.4">
      <c r="A30" s="16" t="s">
        <v>54</v>
      </c>
      <c r="B30" s="17" t="s">
        <v>57</v>
      </c>
      <c r="C30" s="23"/>
      <c r="D30" s="19" t="s">
        <v>11</v>
      </c>
      <c r="E30" s="24">
        <v>450</v>
      </c>
      <c r="F30" s="21"/>
      <c r="G30" s="22">
        <f t="shared" si="0"/>
        <v>0</v>
      </c>
    </row>
    <row r="31" spans="1:7" ht="26.4">
      <c r="A31" s="16" t="s">
        <v>56</v>
      </c>
      <c r="B31" s="25" t="s">
        <v>59</v>
      </c>
      <c r="C31" s="23"/>
      <c r="D31" s="19" t="s">
        <v>11</v>
      </c>
      <c r="E31" s="24">
        <v>860</v>
      </c>
      <c r="F31" s="21"/>
      <c r="G31" s="22">
        <f t="shared" si="0"/>
        <v>0</v>
      </c>
    </row>
    <row r="32" spans="1:7" ht="52.8">
      <c r="A32" s="16" t="s">
        <v>58</v>
      </c>
      <c r="B32" s="26" t="s">
        <v>162</v>
      </c>
      <c r="C32" s="23"/>
      <c r="D32" s="19" t="s">
        <v>11</v>
      </c>
      <c r="E32" s="24">
        <v>2</v>
      </c>
      <c r="F32" s="21"/>
      <c r="G32" s="22">
        <f t="shared" si="0"/>
        <v>0</v>
      </c>
    </row>
    <row r="33" spans="1:7" ht="66">
      <c r="A33" s="16" t="s">
        <v>60</v>
      </c>
      <c r="B33" s="26" t="s">
        <v>166</v>
      </c>
      <c r="C33" s="23"/>
      <c r="D33" s="19" t="s">
        <v>11</v>
      </c>
      <c r="E33" s="24">
        <v>150</v>
      </c>
      <c r="F33" s="21"/>
      <c r="G33" s="22">
        <f t="shared" si="0"/>
        <v>0</v>
      </c>
    </row>
    <row r="34" spans="1:7" ht="66">
      <c r="A34" s="16" t="s">
        <v>61</v>
      </c>
      <c r="B34" s="26" t="s">
        <v>165</v>
      </c>
      <c r="C34" s="23"/>
      <c r="D34" s="19" t="s">
        <v>11</v>
      </c>
      <c r="E34" s="24">
        <v>195</v>
      </c>
      <c r="F34" s="21"/>
      <c r="G34" s="22">
        <f t="shared" si="0"/>
        <v>0</v>
      </c>
    </row>
    <row r="35" spans="1:7" ht="66">
      <c r="A35" s="16" t="s">
        <v>62</v>
      </c>
      <c r="B35" s="26" t="s">
        <v>161</v>
      </c>
      <c r="C35" s="23"/>
      <c r="D35" s="19" t="s">
        <v>11</v>
      </c>
      <c r="E35" s="24">
        <v>36</v>
      </c>
      <c r="F35" s="21"/>
      <c r="G35" s="22">
        <f t="shared" si="0"/>
        <v>0</v>
      </c>
    </row>
    <row r="36" spans="1:7" ht="28.95" customHeight="1">
      <c r="A36" s="16" t="s">
        <v>63</v>
      </c>
      <c r="B36" s="25" t="s">
        <v>66</v>
      </c>
      <c r="C36" s="23"/>
      <c r="D36" s="19" t="s">
        <v>11</v>
      </c>
      <c r="E36" s="24">
        <v>12</v>
      </c>
      <c r="F36" s="21"/>
      <c r="G36" s="22">
        <f t="shared" si="0"/>
        <v>0</v>
      </c>
    </row>
    <row r="37" spans="1:7" ht="52.8">
      <c r="A37" s="16" t="s">
        <v>64</v>
      </c>
      <c r="B37" s="26" t="s">
        <v>160</v>
      </c>
      <c r="C37" s="23"/>
      <c r="D37" s="19" t="s">
        <v>11</v>
      </c>
      <c r="E37" s="24">
        <v>24</v>
      </c>
      <c r="F37" s="21"/>
      <c r="G37" s="22">
        <f t="shared" si="0"/>
        <v>0</v>
      </c>
    </row>
    <row r="38" spans="1:7" ht="39.6">
      <c r="A38" s="16" t="s">
        <v>65</v>
      </c>
      <c r="B38" s="26" t="s">
        <v>168</v>
      </c>
      <c r="C38" s="23"/>
      <c r="D38" s="19" t="s">
        <v>11</v>
      </c>
      <c r="E38" s="24">
        <v>36</v>
      </c>
      <c r="F38" s="21"/>
      <c r="G38" s="22">
        <f t="shared" si="0"/>
        <v>0</v>
      </c>
    </row>
    <row r="39" spans="1:7" ht="39.6">
      <c r="A39" s="16" t="s">
        <v>67</v>
      </c>
      <c r="B39" s="26" t="s">
        <v>156</v>
      </c>
      <c r="C39" s="23"/>
      <c r="D39" s="19" t="s">
        <v>11</v>
      </c>
      <c r="E39" s="24">
        <v>24</v>
      </c>
      <c r="F39" s="21"/>
      <c r="G39" s="22">
        <f t="shared" si="0"/>
        <v>0</v>
      </c>
    </row>
    <row r="40" spans="1:7" ht="26.4">
      <c r="A40" s="16" t="s">
        <v>68</v>
      </c>
      <c r="B40" s="25" t="s">
        <v>71</v>
      </c>
      <c r="C40" s="23"/>
      <c r="D40" s="19" t="s">
        <v>11</v>
      </c>
      <c r="E40" s="24">
        <v>50</v>
      </c>
      <c r="F40" s="21"/>
      <c r="G40" s="22">
        <f t="shared" si="0"/>
        <v>0</v>
      </c>
    </row>
    <row r="41" spans="1:7" ht="39.6">
      <c r="A41" s="16" t="s">
        <v>69</v>
      </c>
      <c r="B41" s="26" t="s">
        <v>159</v>
      </c>
      <c r="C41" s="23"/>
      <c r="D41" s="19" t="s">
        <v>11</v>
      </c>
      <c r="E41" s="24">
        <v>30</v>
      </c>
      <c r="F41" s="21"/>
      <c r="G41" s="22">
        <f t="shared" si="0"/>
        <v>0</v>
      </c>
    </row>
    <row r="42" spans="1:7" ht="39.6">
      <c r="A42" s="16" t="s">
        <v>70</v>
      </c>
      <c r="B42" s="26" t="s">
        <v>158</v>
      </c>
      <c r="C42" s="23"/>
      <c r="D42" s="19" t="s">
        <v>11</v>
      </c>
      <c r="E42" s="24">
        <v>200</v>
      </c>
      <c r="F42" s="21"/>
      <c r="G42" s="22">
        <f t="shared" si="0"/>
        <v>0</v>
      </c>
    </row>
    <row r="43" spans="1:7" ht="28.2" customHeight="1">
      <c r="A43" s="16" t="s">
        <v>72</v>
      </c>
      <c r="B43" s="25" t="s">
        <v>75</v>
      </c>
      <c r="C43" s="23"/>
      <c r="D43" s="19" t="s">
        <v>11</v>
      </c>
      <c r="E43" s="24">
        <v>2</v>
      </c>
      <c r="F43" s="21"/>
      <c r="G43" s="22">
        <f t="shared" si="0"/>
        <v>0</v>
      </c>
    </row>
    <row r="44" spans="1:7" ht="66">
      <c r="A44" s="16" t="s">
        <v>73</v>
      </c>
      <c r="B44" s="26" t="s">
        <v>167</v>
      </c>
      <c r="C44" s="23"/>
      <c r="D44" s="19" t="s">
        <v>11</v>
      </c>
      <c r="E44" s="24">
        <v>70</v>
      </c>
      <c r="F44" s="21"/>
      <c r="G44" s="22">
        <f t="shared" si="0"/>
        <v>0</v>
      </c>
    </row>
    <row r="45" spans="1:7" ht="52.8">
      <c r="A45" s="16" t="s">
        <v>74</v>
      </c>
      <c r="B45" s="26" t="s">
        <v>157</v>
      </c>
      <c r="C45" s="23"/>
      <c r="D45" s="19" t="s">
        <v>11</v>
      </c>
      <c r="E45" s="24">
        <v>280</v>
      </c>
      <c r="F45" s="21"/>
      <c r="G45" s="22">
        <f t="shared" si="0"/>
        <v>0</v>
      </c>
    </row>
    <row r="46" spans="1:7" ht="30.6" customHeight="1">
      <c r="A46" s="16" t="s">
        <v>76</v>
      </c>
      <c r="B46" s="17" t="s">
        <v>79</v>
      </c>
      <c r="C46" s="23"/>
      <c r="D46" s="19" t="s">
        <v>11</v>
      </c>
      <c r="E46" s="24">
        <v>1</v>
      </c>
      <c r="F46" s="21"/>
      <c r="G46" s="22">
        <f t="shared" si="0"/>
        <v>0</v>
      </c>
    </row>
    <row r="47" spans="1:7" ht="27" customHeight="1">
      <c r="A47" s="16" t="s">
        <v>77</v>
      </c>
      <c r="B47" s="25" t="s">
        <v>81</v>
      </c>
      <c r="C47" s="23"/>
      <c r="D47" s="19" t="s">
        <v>11</v>
      </c>
      <c r="E47" s="24">
        <v>12</v>
      </c>
      <c r="F47" s="21"/>
      <c r="G47" s="22">
        <f t="shared" si="0"/>
        <v>0</v>
      </c>
    </row>
    <row r="48" spans="1:7" ht="31.2" customHeight="1">
      <c r="A48" s="16" t="s">
        <v>78</v>
      </c>
      <c r="B48" s="25" t="s">
        <v>83</v>
      </c>
      <c r="C48" s="23"/>
      <c r="D48" s="19" t="s">
        <v>84</v>
      </c>
      <c r="E48" s="24">
        <v>50</v>
      </c>
      <c r="F48" s="21"/>
      <c r="G48" s="22">
        <f t="shared" si="0"/>
        <v>0</v>
      </c>
    </row>
    <row r="49" spans="1:7" ht="30" customHeight="1">
      <c r="A49" s="16" t="s">
        <v>80</v>
      </c>
      <c r="B49" s="25" t="s">
        <v>86</v>
      </c>
      <c r="C49" s="23"/>
      <c r="D49" s="19" t="s">
        <v>11</v>
      </c>
      <c r="E49" s="24">
        <v>50</v>
      </c>
      <c r="F49" s="21"/>
      <c r="G49" s="22">
        <f t="shared" si="0"/>
        <v>0</v>
      </c>
    </row>
    <row r="50" spans="1:7" ht="26.4">
      <c r="A50" s="16" t="s">
        <v>82</v>
      </c>
      <c r="B50" s="25" t="s">
        <v>88</v>
      </c>
      <c r="C50" s="23"/>
      <c r="D50" s="19" t="s">
        <v>11</v>
      </c>
      <c r="E50" s="24">
        <v>4</v>
      </c>
      <c r="F50" s="21"/>
      <c r="G50" s="22">
        <f t="shared" si="0"/>
        <v>0</v>
      </c>
    </row>
    <row r="51" spans="1:7" ht="24.6" customHeight="1">
      <c r="A51" s="16" t="s">
        <v>85</v>
      </c>
      <c r="B51" s="25" t="s">
        <v>90</v>
      </c>
      <c r="C51" s="23"/>
      <c r="D51" s="19" t="s">
        <v>11</v>
      </c>
      <c r="E51" s="24">
        <v>24</v>
      </c>
      <c r="F51" s="21"/>
      <c r="G51" s="22">
        <f t="shared" si="0"/>
        <v>0</v>
      </c>
    </row>
    <row r="52" spans="1:7" ht="24.6" customHeight="1">
      <c r="A52" s="16" t="s">
        <v>87</v>
      </c>
      <c r="B52" s="25" t="s">
        <v>92</v>
      </c>
      <c r="C52" s="23"/>
      <c r="D52" s="19" t="s">
        <v>11</v>
      </c>
      <c r="E52" s="24">
        <v>16</v>
      </c>
      <c r="F52" s="21"/>
      <c r="G52" s="22">
        <f t="shared" si="0"/>
        <v>0</v>
      </c>
    </row>
    <row r="53" spans="1:7" ht="26.4">
      <c r="A53" s="16" t="s">
        <v>89</v>
      </c>
      <c r="B53" s="25" t="s">
        <v>94</v>
      </c>
      <c r="C53" s="23"/>
      <c r="D53" s="19" t="s">
        <v>22</v>
      </c>
      <c r="E53" s="24">
        <v>16</v>
      </c>
      <c r="F53" s="21"/>
      <c r="G53" s="22">
        <f t="shared" si="0"/>
        <v>0</v>
      </c>
    </row>
    <row r="54" spans="1:7" ht="26.4">
      <c r="A54" s="16" t="s">
        <v>91</v>
      </c>
      <c r="B54" s="17" t="s">
        <v>96</v>
      </c>
      <c r="C54" s="23"/>
      <c r="D54" s="19" t="s">
        <v>22</v>
      </c>
      <c r="E54" s="24">
        <v>16</v>
      </c>
      <c r="F54" s="21"/>
      <c r="G54" s="22">
        <f t="shared" si="0"/>
        <v>0</v>
      </c>
    </row>
    <row r="55" spans="1:7" ht="39.6">
      <c r="A55" s="16" t="s">
        <v>93</v>
      </c>
      <c r="B55" s="25" t="s">
        <v>98</v>
      </c>
      <c r="C55" s="23"/>
      <c r="D55" s="19" t="s">
        <v>22</v>
      </c>
      <c r="E55" s="24">
        <v>70</v>
      </c>
      <c r="F55" s="21"/>
      <c r="G55" s="22">
        <f t="shared" si="0"/>
        <v>0</v>
      </c>
    </row>
    <row r="56" spans="1:7" ht="66">
      <c r="A56" s="16" t="s">
        <v>95</v>
      </c>
      <c r="B56" s="25" t="s">
        <v>100</v>
      </c>
      <c r="C56" s="23"/>
      <c r="D56" s="19" t="s">
        <v>101</v>
      </c>
      <c r="E56" s="24">
        <v>250</v>
      </c>
      <c r="F56" s="21"/>
      <c r="G56" s="22">
        <f t="shared" si="0"/>
        <v>0</v>
      </c>
    </row>
    <row r="57" spans="1:7" ht="26.4">
      <c r="A57" s="16" t="s">
        <v>97</v>
      </c>
      <c r="B57" s="25" t="s">
        <v>103</v>
      </c>
      <c r="C57" s="23"/>
      <c r="D57" s="19" t="s">
        <v>101</v>
      </c>
      <c r="E57" s="24">
        <v>10</v>
      </c>
      <c r="F57" s="21"/>
      <c r="G57" s="22">
        <f t="shared" si="0"/>
        <v>0</v>
      </c>
    </row>
    <row r="58" spans="1:7" ht="39.6">
      <c r="A58" s="16" t="s">
        <v>99</v>
      </c>
      <c r="B58" s="25" t="s">
        <v>105</v>
      </c>
      <c r="C58" s="23"/>
      <c r="D58" s="19" t="s">
        <v>101</v>
      </c>
      <c r="E58" s="24">
        <v>5</v>
      </c>
      <c r="F58" s="21"/>
      <c r="G58" s="22">
        <f t="shared" si="0"/>
        <v>0</v>
      </c>
    </row>
    <row r="59" spans="1:7" ht="32.25" customHeight="1">
      <c r="A59" s="16" t="s">
        <v>102</v>
      </c>
      <c r="B59" s="42" t="s">
        <v>155</v>
      </c>
      <c r="C59" s="23"/>
      <c r="D59" s="19" t="s">
        <v>101</v>
      </c>
      <c r="E59" s="24">
        <v>450</v>
      </c>
      <c r="F59" s="21"/>
      <c r="G59" s="22">
        <f t="shared" si="0"/>
        <v>0</v>
      </c>
    </row>
    <row r="60" spans="1:7" ht="26.4">
      <c r="A60" s="16" t="s">
        <v>104</v>
      </c>
      <c r="B60" s="25" t="s">
        <v>107</v>
      </c>
      <c r="C60" s="23"/>
      <c r="D60" s="19" t="s">
        <v>101</v>
      </c>
      <c r="E60" s="24">
        <v>50</v>
      </c>
      <c r="F60" s="21"/>
      <c r="G60" s="22">
        <f t="shared" si="0"/>
        <v>0</v>
      </c>
    </row>
    <row r="61" spans="1:7" ht="39.6">
      <c r="A61" s="16" t="s">
        <v>106</v>
      </c>
      <c r="B61" s="25" t="s">
        <v>109</v>
      </c>
      <c r="C61" s="23"/>
      <c r="D61" s="19" t="s">
        <v>22</v>
      </c>
      <c r="E61" s="24">
        <v>120</v>
      </c>
      <c r="F61" s="21"/>
      <c r="G61" s="22">
        <f t="shared" si="0"/>
        <v>0</v>
      </c>
    </row>
    <row r="62" spans="1:7" ht="25.95" customHeight="1">
      <c r="A62" s="16" t="s">
        <v>108</v>
      </c>
      <c r="B62" s="25" t="s">
        <v>111</v>
      </c>
      <c r="C62" s="23"/>
      <c r="D62" s="19" t="s">
        <v>11</v>
      </c>
      <c r="E62" s="24">
        <v>6</v>
      </c>
      <c r="F62" s="21"/>
      <c r="G62" s="22">
        <f t="shared" si="0"/>
        <v>0</v>
      </c>
    </row>
    <row r="63" spans="1:7" ht="25.95" customHeight="1">
      <c r="A63" s="16" t="s">
        <v>110</v>
      </c>
      <c r="B63" s="25" t="s">
        <v>113</v>
      </c>
      <c r="C63" s="23"/>
      <c r="D63" s="19" t="s">
        <v>11</v>
      </c>
      <c r="E63" s="24">
        <v>80</v>
      </c>
      <c r="F63" s="21"/>
      <c r="G63" s="22">
        <f t="shared" si="0"/>
        <v>0</v>
      </c>
    </row>
    <row r="64" spans="1:7" ht="25.95" customHeight="1">
      <c r="A64" s="16" t="s">
        <v>112</v>
      </c>
      <c r="B64" s="25" t="s">
        <v>116</v>
      </c>
      <c r="C64" s="23"/>
      <c r="D64" s="19" t="s">
        <v>11</v>
      </c>
      <c r="E64" s="24">
        <v>12</v>
      </c>
      <c r="F64" s="21"/>
      <c r="G64" s="22">
        <f t="shared" si="0"/>
        <v>0</v>
      </c>
    </row>
    <row r="65" spans="1:7" ht="26.4">
      <c r="A65" s="16" t="s">
        <v>114</v>
      </c>
      <c r="B65" s="25" t="s">
        <v>118</v>
      </c>
      <c r="C65" s="23"/>
      <c r="D65" s="19" t="s">
        <v>11</v>
      </c>
      <c r="E65" s="24">
        <v>5</v>
      </c>
      <c r="F65" s="21"/>
      <c r="G65" s="22">
        <f t="shared" si="0"/>
        <v>0</v>
      </c>
    </row>
    <row r="66" spans="1:7" ht="26.4">
      <c r="A66" s="16" t="s">
        <v>115</v>
      </c>
      <c r="B66" s="25" t="s">
        <v>120</v>
      </c>
      <c r="C66" s="23"/>
      <c r="D66" s="19" t="s">
        <v>11</v>
      </c>
      <c r="E66" s="24">
        <v>5</v>
      </c>
      <c r="F66" s="21"/>
      <c r="G66" s="22">
        <f t="shared" si="0"/>
        <v>0</v>
      </c>
    </row>
    <row r="67" spans="1:7" ht="27" customHeight="1">
      <c r="A67" s="16" t="s">
        <v>117</v>
      </c>
      <c r="B67" s="25" t="s">
        <v>122</v>
      </c>
      <c r="C67" s="23"/>
      <c r="D67" s="19" t="s">
        <v>11</v>
      </c>
      <c r="E67" s="24">
        <v>650</v>
      </c>
      <c r="F67" s="21"/>
      <c r="G67" s="22">
        <f t="shared" si="0"/>
        <v>0</v>
      </c>
    </row>
    <row r="68" spans="1:7" ht="48.6" customHeight="1">
      <c r="A68" s="16" t="s">
        <v>119</v>
      </c>
      <c r="B68" s="25" t="s">
        <v>169</v>
      </c>
      <c r="C68" s="23"/>
      <c r="D68" s="19" t="s">
        <v>11</v>
      </c>
      <c r="E68" s="24">
        <v>150</v>
      </c>
      <c r="F68" s="21"/>
      <c r="G68" s="22">
        <f t="shared" si="0"/>
        <v>0</v>
      </c>
    </row>
    <row r="69" spans="1:7" ht="26.4">
      <c r="A69" s="16" t="s">
        <v>121</v>
      </c>
      <c r="B69" s="25" t="s">
        <v>125</v>
      </c>
      <c r="C69" s="23"/>
      <c r="D69" s="19" t="s">
        <v>11</v>
      </c>
      <c r="E69" s="24">
        <v>50</v>
      </c>
      <c r="F69" s="21"/>
      <c r="G69" s="22">
        <f t="shared" si="0"/>
        <v>0</v>
      </c>
    </row>
    <row r="70" spans="1:7" ht="87" customHeight="1">
      <c r="A70" s="16" t="s">
        <v>123</v>
      </c>
      <c r="B70" s="26" t="s">
        <v>170</v>
      </c>
      <c r="C70" s="23"/>
      <c r="D70" s="19" t="s">
        <v>11</v>
      </c>
      <c r="E70" s="20">
        <v>340</v>
      </c>
      <c r="F70" s="21"/>
      <c r="G70" s="22">
        <f t="shared" si="0"/>
        <v>0</v>
      </c>
    </row>
    <row r="71" spans="1:7" ht="45.6" customHeight="1">
      <c r="A71" s="16" t="s">
        <v>124</v>
      </c>
      <c r="B71" s="26" t="s">
        <v>171</v>
      </c>
      <c r="C71" s="23"/>
      <c r="D71" s="19" t="s">
        <v>22</v>
      </c>
      <c r="E71" s="24">
        <v>18</v>
      </c>
      <c r="F71" s="21"/>
      <c r="G71" s="22">
        <f t="shared" si="0"/>
        <v>0</v>
      </c>
    </row>
    <row r="72" spans="1:7" ht="34.950000000000003" customHeight="1">
      <c r="A72" s="16" t="s">
        <v>126</v>
      </c>
      <c r="B72" s="25" t="s">
        <v>129</v>
      </c>
      <c r="C72" s="23"/>
      <c r="D72" s="19" t="s">
        <v>11</v>
      </c>
      <c r="E72" s="24">
        <v>10</v>
      </c>
      <c r="F72" s="21"/>
      <c r="G72" s="22">
        <f t="shared" si="0"/>
        <v>0</v>
      </c>
    </row>
    <row r="73" spans="1:7" ht="34.950000000000003" customHeight="1">
      <c r="A73" s="16" t="s">
        <v>127</v>
      </c>
      <c r="B73" s="25" t="s">
        <v>131</v>
      </c>
      <c r="C73" s="23"/>
      <c r="D73" s="19" t="s">
        <v>11</v>
      </c>
      <c r="E73" s="24">
        <v>10</v>
      </c>
      <c r="F73" s="21"/>
      <c r="G73" s="22">
        <f t="shared" ref="G73:G84" si="1">ROUND((E73*F73),2)</f>
        <v>0</v>
      </c>
    </row>
    <row r="74" spans="1:7" ht="34.950000000000003" customHeight="1">
      <c r="A74" s="16" t="s">
        <v>128</v>
      </c>
      <c r="B74" s="25" t="s">
        <v>133</v>
      </c>
      <c r="C74" s="23"/>
      <c r="D74" s="19" t="s">
        <v>11</v>
      </c>
      <c r="E74" s="24">
        <v>5</v>
      </c>
      <c r="F74" s="21"/>
      <c r="G74" s="22">
        <f t="shared" si="1"/>
        <v>0</v>
      </c>
    </row>
    <row r="75" spans="1:7" ht="34.950000000000003" customHeight="1">
      <c r="A75" s="16" t="s">
        <v>130</v>
      </c>
      <c r="B75" s="25" t="s">
        <v>135</v>
      </c>
      <c r="C75" s="23"/>
      <c r="D75" s="19" t="s">
        <v>22</v>
      </c>
      <c r="E75" s="24">
        <v>320</v>
      </c>
      <c r="F75" s="21"/>
      <c r="G75" s="22">
        <f t="shared" si="1"/>
        <v>0</v>
      </c>
    </row>
    <row r="76" spans="1:7" ht="34.950000000000003" customHeight="1">
      <c r="A76" s="16" t="s">
        <v>132</v>
      </c>
      <c r="B76" s="25" t="s">
        <v>137</v>
      </c>
      <c r="C76" s="23"/>
      <c r="D76" s="19" t="s">
        <v>22</v>
      </c>
      <c r="E76" s="24">
        <v>1980</v>
      </c>
      <c r="F76" s="21"/>
      <c r="G76" s="22">
        <f t="shared" si="1"/>
        <v>0</v>
      </c>
    </row>
    <row r="77" spans="1:7" ht="44.4" customHeight="1">
      <c r="A77" s="16" t="s">
        <v>134</v>
      </c>
      <c r="B77" s="17" t="s">
        <v>139</v>
      </c>
      <c r="C77" s="23"/>
      <c r="D77" s="19" t="s">
        <v>22</v>
      </c>
      <c r="E77" s="24">
        <v>320</v>
      </c>
      <c r="F77" s="21"/>
      <c r="G77" s="22">
        <f t="shared" si="1"/>
        <v>0</v>
      </c>
    </row>
    <row r="78" spans="1:7" ht="34.950000000000003" customHeight="1">
      <c r="A78" s="16" t="s">
        <v>136</v>
      </c>
      <c r="B78" s="17" t="s">
        <v>141</v>
      </c>
      <c r="C78" s="23"/>
      <c r="D78" s="19" t="s">
        <v>11</v>
      </c>
      <c r="E78" s="24">
        <v>80</v>
      </c>
      <c r="F78" s="21"/>
      <c r="G78" s="22">
        <f t="shared" si="1"/>
        <v>0</v>
      </c>
    </row>
    <row r="79" spans="1:7" ht="25.95" customHeight="1">
      <c r="A79" s="16" t="s">
        <v>138</v>
      </c>
      <c r="B79" s="25" t="s">
        <v>143</v>
      </c>
      <c r="C79" s="23"/>
      <c r="D79" s="19" t="s">
        <v>11</v>
      </c>
      <c r="E79" s="24">
        <v>40</v>
      </c>
      <c r="F79" s="21"/>
      <c r="G79" s="22">
        <f t="shared" si="1"/>
        <v>0</v>
      </c>
    </row>
    <row r="80" spans="1:7" ht="25.95" customHeight="1">
      <c r="A80" s="16" t="s">
        <v>140</v>
      </c>
      <c r="B80" s="25" t="s">
        <v>145</v>
      </c>
      <c r="C80" s="23"/>
      <c r="D80" s="19" t="s">
        <v>11</v>
      </c>
      <c r="E80" s="24">
        <v>80</v>
      </c>
      <c r="F80" s="21"/>
      <c r="G80" s="22">
        <f t="shared" si="1"/>
        <v>0</v>
      </c>
    </row>
    <row r="81" spans="1:7" ht="26.4">
      <c r="A81" s="16" t="s">
        <v>142</v>
      </c>
      <c r="B81" s="25" t="s">
        <v>146</v>
      </c>
      <c r="C81" s="23"/>
      <c r="D81" s="19" t="s">
        <v>11</v>
      </c>
      <c r="E81" s="24">
        <v>400</v>
      </c>
      <c r="F81" s="21"/>
      <c r="G81" s="22">
        <f t="shared" si="1"/>
        <v>0</v>
      </c>
    </row>
    <row r="82" spans="1:7" ht="28.2" customHeight="1">
      <c r="A82" s="16" t="s">
        <v>144</v>
      </c>
      <c r="B82" s="25" t="s">
        <v>147</v>
      </c>
      <c r="C82" s="23"/>
      <c r="D82" s="19" t="s">
        <v>11</v>
      </c>
      <c r="E82" s="24">
        <v>120</v>
      </c>
      <c r="F82" s="21"/>
      <c r="G82" s="22">
        <f t="shared" si="1"/>
        <v>0</v>
      </c>
    </row>
    <row r="83" spans="1:7" ht="28.95" customHeight="1">
      <c r="D83" s="27"/>
      <c r="F83" s="28" t="s">
        <v>148</v>
      </c>
      <c r="G83" s="29">
        <f>SUM(G8:G82)</f>
        <v>0</v>
      </c>
    </row>
    <row r="84" spans="1:7">
      <c r="D84" s="27"/>
      <c r="F84" s="30"/>
      <c r="G84" s="31"/>
    </row>
    <row r="86" spans="1:7" ht="68.400000000000006" customHeight="1">
      <c r="A86" s="40" t="s">
        <v>149</v>
      </c>
      <c r="B86" s="40"/>
      <c r="C86" s="40"/>
      <c r="D86" s="40"/>
      <c r="E86" s="40"/>
      <c r="F86" s="40"/>
      <c r="G86" s="40"/>
    </row>
    <row r="87" spans="1:7">
      <c r="A87" s="41" t="s">
        <v>150</v>
      </c>
      <c r="B87" s="41"/>
      <c r="C87" s="41"/>
      <c r="D87" s="41"/>
      <c r="E87" s="41"/>
      <c r="F87" s="41"/>
      <c r="G87" s="41"/>
    </row>
    <row r="88" spans="1:7">
      <c r="B88" s="35"/>
      <c r="C88" s="35"/>
      <c r="D88" s="35"/>
      <c r="E88" s="35"/>
      <c r="F88" s="35"/>
      <c r="G88" s="35"/>
    </row>
    <row r="89" spans="1:7">
      <c r="B89" s="35"/>
      <c r="C89" s="35"/>
      <c r="D89" s="35"/>
      <c r="E89" s="35"/>
      <c r="F89" s="35"/>
      <c r="G89" s="35"/>
    </row>
    <row r="90" spans="1:7">
      <c r="B90" s="32"/>
      <c r="G90" s="15"/>
    </row>
    <row r="91" spans="1:7">
      <c r="B91" s="32"/>
      <c r="G91" s="15"/>
    </row>
    <row r="92" spans="1:7">
      <c r="B92" s="32" t="s">
        <v>151</v>
      </c>
      <c r="E92" s="15"/>
      <c r="F92" s="15" t="s">
        <v>152</v>
      </c>
      <c r="G92" s="15"/>
    </row>
    <row r="93" spans="1:7">
      <c r="B93" s="33" t="s">
        <v>153</v>
      </c>
      <c r="E93" s="36" t="s">
        <v>154</v>
      </c>
      <c r="F93" s="36"/>
      <c r="G93" s="36"/>
    </row>
    <row r="94" spans="1:7">
      <c r="G94" s="34"/>
    </row>
  </sheetData>
  <autoFilter ref="A6:G6" xr:uid="{00000000-0009-0000-0000-000000000000}"/>
  <mergeCells count="9">
    <mergeCell ref="B88:G88"/>
    <mergeCell ref="B89:G89"/>
    <mergeCell ref="E93:G93"/>
    <mergeCell ref="A1:C1"/>
    <mergeCell ref="F1:G1"/>
    <mergeCell ref="A3:G3"/>
    <mergeCell ref="A4:G4"/>
    <mergeCell ref="A86:G86"/>
    <mergeCell ref="A87:G87"/>
  </mergeCells>
  <phoneticPr fontId="15" type="noConversion"/>
  <printOptions horizontalCentered="1"/>
  <pageMargins left="0.78740157480314965" right="0.19685039370078741" top="0.74803149606299213" bottom="0.74803149606299213" header="0" footer="0"/>
  <pageSetup paperSize="9" scale="90" fitToHeight="4" orientation="portrait" r:id="rId1"/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Zał.2 - form. asortymentowo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Leszczyńska</dc:creator>
  <cp:lastModifiedBy>Wioletta Leszczyńska</cp:lastModifiedBy>
  <cp:lastPrinted>2022-12-09T10:19:55Z</cp:lastPrinted>
  <dcterms:created xsi:type="dcterms:W3CDTF">2021-12-10T13:11:27Z</dcterms:created>
  <dcterms:modified xsi:type="dcterms:W3CDTF">2022-12-09T10:20:02Z</dcterms:modified>
</cp:coreProperties>
</file>